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Courseware Content\Microsoft Excel 2016\Exercise Files\"/>
    </mc:Choice>
  </mc:AlternateContent>
  <bookViews>
    <workbookView xWindow="0" yWindow="0" windowWidth="28770" windowHeight="1176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0" i="1" l="1"/>
  <c r="D29" i="1"/>
  <c r="D28" i="1"/>
  <c r="D27" i="1"/>
  <c r="D32" i="1" s="1"/>
  <c r="D22" i="1"/>
  <c r="D21" i="1"/>
  <c r="D20" i="1"/>
  <c r="D19" i="1"/>
  <c r="D18" i="1"/>
  <c r="D17" i="1"/>
  <c r="D16" i="1"/>
  <c r="D15" i="1"/>
  <c r="D14" i="1"/>
  <c r="D13" i="1"/>
  <c r="D12" i="1"/>
  <c r="D7" i="1"/>
  <c r="D6" i="1"/>
  <c r="D5" i="1"/>
  <c r="D4" i="1"/>
  <c r="D9" i="1" l="1"/>
  <c r="D24" i="1"/>
  <c r="D34" i="1" s="1"/>
</calcChain>
</file>

<file path=xl/sharedStrings.xml><?xml version="1.0" encoding="utf-8"?>
<sst xmlns="http://schemas.openxmlformats.org/spreadsheetml/2006/main" count="36" uniqueCount="33">
  <si>
    <t>Set Design and Construction Actuals</t>
  </si>
  <si>
    <t>Item</t>
  </si>
  <si>
    <t>Quantity</t>
  </si>
  <si>
    <t>Price</t>
  </si>
  <si>
    <t>Total</t>
  </si>
  <si>
    <t>Table</t>
  </si>
  <si>
    <t>Chairs</t>
  </si>
  <si>
    <t>Table cloth</t>
  </si>
  <si>
    <t>Lamp</t>
  </si>
  <si>
    <t>Item Total:</t>
  </si>
  <si>
    <t>Material</t>
  </si>
  <si>
    <t>Unit Price</t>
  </si>
  <si>
    <t>Plywood</t>
  </si>
  <si>
    <t>Chipboard</t>
  </si>
  <si>
    <t>Dowel</t>
  </si>
  <si>
    <t>Paint</t>
  </si>
  <si>
    <t>Spray Paint</t>
  </si>
  <si>
    <t>Nails</t>
  </si>
  <si>
    <t>Screws</t>
  </si>
  <si>
    <t>Glue</t>
  </si>
  <si>
    <t>Fabric</t>
  </si>
  <si>
    <t>Thread</t>
  </si>
  <si>
    <t>Wire</t>
  </si>
  <si>
    <t>Materials Total:</t>
  </si>
  <si>
    <t>Labour</t>
  </si>
  <si>
    <t>Hours</t>
  </si>
  <si>
    <t>Hourly Rate</t>
  </si>
  <si>
    <t>Designer</t>
  </si>
  <si>
    <t>Carpenter</t>
  </si>
  <si>
    <t>Sewing machinist</t>
  </si>
  <si>
    <t>Assistant</t>
  </si>
  <si>
    <t>Labour Total:</t>
  </si>
  <si>
    <t>GRAND TOTAL: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</si>
</sst>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&quot;$&quot;#,##0.00"/>
    <numFmt numFmtId="165" formatCode="&quot;$&quot;#,##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6"/>
      <color theme="4" tint="-0.249977111117893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2" fillId="0" borderId="0" xfId="0" applyFont="1" applyAlignment="1">
      <alignment vertical="center"/>
    </xf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0" fillId="0" borderId="0" xfId="0" applyAlignment="1">
      <alignment horizontal="center" vertical="center"/>
    </xf>
    <xf numFmtId="164" fontId="0" fillId="0" borderId="0" xfId="0" applyNumberFormat="1" applyAlignment="1">
      <alignment vertical="center"/>
    </xf>
    <xf numFmtId="165" fontId="0" fillId="0" borderId="0" xfId="0" applyNumberFormat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5"/>
  <sheetViews>
    <sheetView tabSelected="1" workbookViewId="0">
      <selection activeCell="H8" sqref="H8"/>
    </sheetView>
  </sheetViews>
  <sheetFormatPr defaultRowHeight="15" x14ac:dyDescent="0.25"/>
  <cols>
    <col min="1" max="1" width="18.140625" style="2" customWidth="1"/>
    <col min="2" max="4" width="12.42578125" style="2" customWidth="1"/>
    <col min="5" max="16384" width="9.140625" style="2"/>
  </cols>
  <sheetData>
    <row r="1" spans="1:4" ht="21" x14ac:dyDescent="0.25">
      <c r="A1" s="1" t="s">
        <v>0</v>
      </c>
    </row>
    <row r="3" spans="1:4" x14ac:dyDescent="0.25">
      <c r="A3" s="3" t="s">
        <v>1</v>
      </c>
      <c r="B3" s="4" t="s">
        <v>2</v>
      </c>
      <c r="C3" s="5" t="s">
        <v>3</v>
      </c>
      <c r="D3" s="5" t="s">
        <v>4</v>
      </c>
    </row>
    <row r="4" spans="1:4" x14ac:dyDescent="0.25">
      <c r="A4" s="2" t="s">
        <v>5</v>
      </c>
      <c r="B4" s="6">
        <v>1</v>
      </c>
      <c r="C4" s="7">
        <v>416</v>
      </c>
      <c r="D4" s="7">
        <f>B4*C4</f>
        <v>416</v>
      </c>
    </row>
    <row r="5" spans="1:4" x14ac:dyDescent="0.25">
      <c r="A5" s="2" t="s">
        <v>6</v>
      </c>
      <c r="B5" s="6">
        <v>4</v>
      </c>
      <c r="C5" s="7">
        <v>75</v>
      </c>
      <c r="D5" s="7">
        <f>B5*C5</f>
        <v>300</v>
      </c>
    </row>
    <row r="6" spans="1:4" x14ac:dyDescent="0.25">
      <c r="A6" s="2" t="s">
        <v>7</v>
      </c>
      <c r="B6" s="6">
        <v>1</v>
      </c>
      <c r="C6" s="7">
        <v>32</v>
      </c>
      <c r="D6" s="7">
        <f>B6*C6</f>
        <v>32</v>
      </c>
    </row>
    <row r="7" spans="1:4" x14ac:dyDescent="0.25">
      <c r="A7" s="2" t="s">
        <v>8</v>
      </c>
      <c r="B7" s="6">
        <v>1</v>
      </c>
      <c r="C7" s="7">
        <v>42</v>
      </c>
      <c r="D7" s="7">
        <f>B7*C7</f>
        <v>42</v>
      </c>
    </row>
    <row r="8" spans="1:4" x14ac:dyDescent="0.25">
      <c r="B8" s="6"/>
    </row>
    <row r="9" spans="1:4" x14ac:dyDescent="0.25">
      <c r="B9" s="6"/>
      <c r="C9" s="5" t="s">
        <v>9</v>
      </c>
      <c r="D9" s="7">
        <f>SUM(D4:D8)</f>
        <v>790</v>
      </c>
    </row>
    <row r="10" spans="1:4" x14ac:dyDescent="0.25">
      <c r="B10" s="6"/>
      <c r="D10" s="8"/>
    </row>
    <row r="11" spans="1:4" x14ac:dyDescent="0.25">
      <c r="A11" s="3" t="s">
        <v>10</v>
      </c>
      <c r="B11" s="4" t="s">
        <v>2</v>
      </c>
      <c r="C11" s="5" t="s">
        <v>11</v>
      </c>
      <c r="D11" s="8" t="s">
        <v>4</v>
      </c>
    </row>
    <row r="12" spans="1:4" x14ac:dyDescent="0.25">
      <c r="A12" s="2" t="s">
        <v>12</v>
      </c>
      <c r="B12" s="6">
        <v>12</v>
      </c>
      <c r="C12" s="7">
        <v>12.25</v>
      </c>
      <c r="D12" s="7">
        <f>B12*C12</f>
        <v>147</v>
      </c>
    </row>
    <row r="13" spans="1:4" x14ac:dyDescent="0.25">
      <c r="A13" s="2" t="s">
        <v>13</v>
      </c>
      <c r="B13" s="6">
        <v>2</v>
      </c>
      <c r="C13" s="7">
        <v>13.75</v>
      </c>
      <c r="D13" s="7">
        <f>B13*C13</f>
        <v>27.5</v>
      </c>
    </row>
    <row r="14" spans="1:4" x14ac:dyDescent="0.25">
      <c r="A14" s="2" t="s">
        <v>14</v>
      </c>
      <c r="B14" s="6">
        <v>5</v>
      </c>
      <c r="C14" s="7">
        <v>6.55</v>
      </c>
      <c r="D14" s="7">
        <f t="shared" ref="D14:D22" si="0">B14*C14</f>
        <v>32.75</v>
      </c>
    </row>
    <row r="15" spans="1:4" x14ac:dyDescent="0.25">
      <c r="A15" s="2" t="s">
        <v>15</v>
      </c>
      <c r="B15" s="6">
        <v>28</v>
      </c>
      <c r="C15" s="7">
        <v>39.9</v>
      </c>
      <c r="D15" s="7">
        <f t="shared" si="0"/>
        <v>1117.2</v>
      </c>
    </row>
    <row r="16" spans="1:4" x14ac:dyDescent="0.25">
      <c r="A16" s="2" t="s">
        <v>16</v>
      </c>
      <c r="B16" s="6">
        <v>2</v>
      </c>
      <c r="C16" s="7">
        <v>8.9499999999999993</v>
      </c>
      <c r="D16" s="7">
        <f t="shared" si="0"/>
        <v>17.899999999999999</v>
      </c>
    </row>
    <row r="17" spans="1:5" x14ac:dyDescent="0.25">
      <c r="A17" s="2" t="s">
        <v>17</v>
      </c>
      <c r="B17" s="6">
        <v>2</v>
      </c>
      <c r="C17" s="7">
        <v>1.4</v>
      </c>
      <c r="D17" s="7">
        <f t="shared" si="0"/>
        <v>2.8</v>
      </c>
    </row>
    <row r="18" spans="1:5" x14ac:dyDescent="0.25">
      <c r="A18" s="2" t="s">
        <v>18</v>
      </c>
      <c r="B18" s="6">
        <v>4</v>
      </c>
      <c r="C18" s="7">
        <v>1.65</v>
      </c>
      <c r="D18" s="7">
        <f t="shared" si="0"/>
        <v>6.6</v>
      </c>
    </row>
    <row r="19" spans="1:5" x14ac:dyDescent="0.25">
      <c r="A19" s="2" t="s">
        <v>19</v>
      </c>
      <c r="B19" s="6">
        <v>5</v>
      </c>
      <c r="C19" s="7">
        <v>10.45</v>
      </c>
      <c r="D19" s="7">
        <f t="shared" si="0"/>
        <v>52.25</v>
      </c>
    </row>
    <row r="20" spans="1:5" x14ac:dyDescent="0.25">
      <c r="A20" s="2" t="s">
        <v>20</v>
      </c>
      <c r="B20" s="6">
        <v>16</v>
      </c>
      <c r="C20" s="7">
        <v>8.99</v>
      </c>
      <c r="D20" s="7">
        <f t="shared" si="0"/>
        <v>143.84</v>
      </c>
    </row>
    <row r="21" spans="1:5" x14ac:dyDescent="0.25">
      <c r="A21" s="2" t="s">
        <v>21</v>
      </c>
      <c r="B21" s="6">
        <v>10</v>
      </c>
      <c r="C21" s="7">
        <v>1.75</v>
      </c>
      <c r="D21" s="7">
        <f t="shared" si="0"/>
        <v>17.5</v>
      </c>
    </row>
    <row r="22" spans="1:5" x14ac:dyDescent="0.25">
      <c r="A22" s="2" t="s">
        <v>22</v>
      </c>
      <c r="B22" s="6">
        <v>1</v>
      </c>
      <c r="C22" s="7">
        <v>5.6</v>
      </c>
      <c r="D22" s="7">
        <f t="shared" si="0"/>
        <v>5.6</v>
      </c>
    </row>
    <row r="23" spans="1:5" x14ac:dyDescent="0.25">
      <c r="B23" s="6"/>
    </row>
    <row r="24" spans="1:5" x14ac:dyDescent="0.25">
      <c r="B24" s="6"/>
      <c r="C24" s="5" t="s">
        <v>23</v>
      </c>
      <c r="D24" s="7">
        <f>SUM(D12:D23)</f>
        <v>1570.9399999999998</v>
      </c>
    </row>
    <row r="25" spans="1:5" x14ac:dyDescent="0.25">
      <c r="B25" s="6"/>
    </row>
    <row r="26" spans="1:5" x14ac:dyDescent="0.25">
      <c r="A26" s="3" t="s">
        <v>24</v>
      </c>
      <c r="B26" s="4" t="s">
        <v>25</v>
      </c>
      <c r="C26" s="5" t="s">
        <v>26</v>
      </c>
      <c r="D26" s="5" t="s">
        <v>4</v>
      </c>
    </row>
    <row r="27" spans="1:5" x14ac:dyDescent="0.25">
      <c r="A27" s="2" t="s">
        <v>27</v>
      </c>
      <c r="B27" s="6">
        <v>56</v>
      </c>
      <c r="C27" s="7">
        <v>42.5</v>
      </c>
      <c r="D27" s="7">
        <f>B27*C27</f>
        <v>2380</v>
      </c>
    </row>
    <row r="28" spans="1:5" x14ac:dyDescent="0.25">
      <c r="A28" s="2" t="s">
        <v>28</v>
      </c>
      <c r="B28" s="6">
        <v>32.5</v>
      </c>
      <c r="C28" s="7">
        <v>34</v>
      </c>
      <c r="D28" s="7">
        <f>B28*C28</f>
        <v>1105</v>
      </c>
    </row>
    <row r="29" spans="1:5" x14ac:dyDescent="0.25">
      <c r="A29" s="2" t="s">
        <v>29</v>
      </c>
      <c r="B29" s="6">
        <v>9</v>
      </c>
      <c r="C29" s="7">
        <v>26</v>
      </c>
      <c r="D29" s="7">
        <f>B29*C29</f>
        <v>234</v>
      </c>
    </row>
    <row r="30" spans="1:5" x14ac:dyDescent="0.25">
      <c r="A30" s="2" t="s">
        <v>30</v>
      </c>
      <c r="B30" s="6">
        <v>44</v>
      </c>
      <c r="C30" s="7">
        <v>29</v>
      </c>
      <c r="D30" s="7">
        <f>B30*C30</f>
        <v>1276</v>
      </c>
    </row>
    <row r="32" spans="1:5" x14ac:dyDescent="0.25">
      <c r="C32" s="5" t="s">
        <v>31</v>
      </c>
      <c r="D32" s="7">
        <f>SUM(D27:D31)</f>
        <v>4995</v>
      </c>
      <c r="E32" s="8"/>
    </row>
    <row r="33" spans="3:5" x14ac:dyDescent="0.25">
      <c r="D33" s="8"/>
      <c r="E33" s="8"/>
    </row>
    <row r="34" spans="3:5" x14ac:dyDescent="0.25">
      <c r="C34" s="5" t="s">
        <v>32</v>
      </c>
      <c r="D34" s="7">
        <f>D9+D24+D32</f>
        <v>7355.94</v>
      </c>
      <c r="E34" s="8"/>
    </row>
    <row r="35" spans="3:5" x14ac:dyDescent="0.25">
      <c r="D35" s="8"/>
      <c r="E35" s="8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Cara Hemphill</dc:creator>
  <cp:lastModifiedBy>Alison Koster</cp:lastModifiedBy>
  <dcterms:created xsi:type="dcterms:W3CDTF">2014-04-06T23:31:00Z</dcterms:created>
  <dcterms:modified xsi:type="dcterms:W3CDTF">2015-11-16T23:55:43Z</dcterms:modified>
</cp:coreProperties>
</file>